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69" documentId="13_ncr:1_{51BBD00A-6158-4C40-843B-67A4E028F161}" xr6:coauthVersionLast="47" xr6:coauthVersionMax="47" xr10:uidLastSave="{9BC13580-FD28-411B-B512-5D3DECA9FD2C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<sst xmlns="http://schemas.openxmlformats.org/spreadsheetml/2006/main" count="54" uniqueCount="44">
  <si>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</si>
  <si>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</si>
  <si>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</si>
  <si>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</si>
  <si>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</si>
  <si>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</si>
  <si>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</si>
  <si>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</si>
  <si>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</si>
  <si>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</si>
  <si>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</si>
  <si>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</si>
  <si>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</si>
  <si>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</si>
  <si>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</si>
  <si>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</si>
  <si>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</si>
  <si>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</si>
  <si>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</si>
  <si>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</si>
  <si>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</si>
  <si>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</si>
  <si>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</si>
  <si>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</si>
  <si>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</si>
  <si>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</si>
  <si>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</si>
  <si>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</si>
  <si>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</si>
  <si>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</si>
  <si>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</si>
  <si>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</si>
  <si>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</si>
  <si>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</si>
  <si>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</si>
  <si>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検証内容</t>
    <rPh sb="0" eb="2">
      <t>ケンショウ</t>
    </rPh>
    <rPh sb="2" eb="4">
      <t>ナイヨウ</t>
    </rPh>
    <phoneticPr fontId="1"/>
  </si>
  <si>
    <t>デモトレ：負けトレード</t>
    <rPh sb="5" eb="6">
      <t>マ</t>
    </rPh>
    <phoneticPr fontId="1"/>
  </si>
  <si>
    <t>デモトレの負けトレード１回分の結果と、検証済のデータにより検証を行ったので、エントリーと決済はない</t>
    <rPh sb="5" eb="6">
      <t>マ</t>
    </rPh>
    <rPh sb="12" eb="13">
      <t>カイ</t>
    </rPh>
    <rPh sb="13" eb="14">
      <t>ブン</t>
    </rPh>
    <rPh sb="15" eb="17">
      <t>ケッカ</t>
    </rPh>
    <rPh sb="19" eb="21">
      <t>ケンショウ</t>
    </rPh>
    <rPh sb="21" eb="22">
      <t>スミ</t>
    </rPh>
    <rPh sb="29" eb="31">
      <t>ケンショウ</t>
    </rPh>
    <rPh sb="32" eb="33">
      <t>オコナ</t>
    </rPh>
    <rPh sb="44" eb="46">
      <t>ケッサイ</t>
    </rPh>
    <phoneticPr fontId="1"/>
  </si>
  <si>
    <t>・左のローソク足の実体に対し、右EBの実体が３倍超</t>
    <rPh sb="1" eb="2">
      <t>ヒダリ</t>
    </rPh>
    <rPh sb="7" eb="8">
      <t>アシ</t>
    </rPh>
    <rPh sb="9" eb="11">
      <t>ジッタイ</t>
    </rPh>
    <rPh sb="12" eb="13">
      <t>タイ</t>
    </rPh>
    <rPh sb="15" eb="16">
      <t>ミギ</t>
    </rPh>
    <rPh sb="19" eb="21">
      <t>ジッタイ</t>
    </rPh>
    <rPh sb="23" eb="24">
      <t>バイ</t>
    </rPh>
    <rPh sb="24" eb="25">
      <t>チョウ</t>
    </rPh>
    <phoneticPr fontId="1"/>
  </si>
  <si>
    <t>・その次のローソク足で、買いの圧力が強いことが分かり、その後反転し、負けトレードとなった。</t>
    <rPh sb="3" eb="4">
      <t>ツギ</t>
    </rPh>
    <rPh sb="9" eb="10">
      <t>アシ</t>
    </rPh>
    <rPh sb="12" eb="13">
      <t>カ</t>
    </rPh>
    <rPh sb="15" eb="17">
      <t>アツリョク</t>
    </rPh>
    <rPh sb="18" eb="19">
      <t>ツヨ</t>
    </rPh>
    <rPh sb="23" eb="24">
      <t>ワ</t>
    </rPh>
    <rPh sb="29" eb="30">
      <t>アト</t>
    </rPh>
    <rPh sb="30" eb="32">
      <t>ハンテン</t>
    </rPh>
    <rPh sb="34" eb="35">
      <t>マ</t>
    </rPh>
    <phoneticPr fontId="1"/>
  </si>
  <si>
    <t>EBが長いとその後反発する場合が多く、負けやすいか否か、その確率を調べる</t>
    <rPh sb="3" eb="4">
      <t>ナガ</t>
    </rPh>
    <rPh sb="8" eb="9">
      <t>アト</t>
    </rPh>
    <rPh sb="9" eb="11">
      <t>ハンパツ</t>
    </rPh>
    <rPh sb="13" eb="15">
      <t>バアイ</t>
    </rPh>
    <rPh sb="16" eb="17">
      <t>オオ</t>
    </rPh>
    <rPh sb="19" eb="20">
      <t>マ</t>
    </rPh>
    <rPh sb="25" eb="26">
      <t>イナ</t>
    </rPh>
    <rPh sb="30" eb="32">
      <t>カクリツ</t>
    </rPh>
    <rPh sb="33" eb="34">
      <t>シラ</t>
    </rPh>
    <phoneticPr fontId="1"/>
  </si>
  <si>
    <t>デモトレのメンタルに関し、以下に感じたことを記載します。過去チャートの検証では、PB・EB出現後の相場が見えているので、不安を感じることはなかった。デモトレを始め、EB出現時に未来は見えないので、このままエントリーしてもいいのか躊躇する気持ちが生じ、そうはいっても早くエントリーしなきゃと焦る感情がわいてきています。このような感情が生まれるのは、過去チャートの検証で、まだ詰めが甘いのが原因だと感じています。今回は負けトレードになり、検証で突き詰めていなかった要因（EBの実体の長さと勝率の分析）が炙り出されております。システム４１のヨウイチ氏が言われていた「自分のシステムに自信がもてるまで徹底して検証する」とは、自分なりに解釈すれば、負けトレードの原因分析を行い、気づいていなかった要因が効いている可能性があるなら、データ分析で明らかにして、注文回避の条件としてルールに追加して、マイルールを磨き上げることだと考えております。これが出来てくれば、注文シグナルが出たときに、不安を感じることが少なくなり、自信をもってトレードできるようになり、勝率も向上すると考えております。</t>
    <rPh sb="10" eb="11">
      <t>カン</t>
    </rPh>
    <rPh sb="13" eb="15">
      <t>イカ</t>
    </rPh>
    <rPh sb="16" eb="17">
      <t>カン</t>
    </rPh>
    <rPh sb="22" eb="24">
      <t>キサイ</t>
    </rPh>
    <rPh sb="28" eb="30">
      <t>カコ</t>
    </rPh>
    <rPh sb="35" eb="37">
      <t>ケンショウ</t>
    </rPh>
    <rPh sb="45" eb="47">
      <t>シュツゲン</t>
    </rPh>
    <rPh sb="47" eb="48">
      <t>アト</t>
    </rPh>
    <rPh sb="49" eb="51">
      <t>ソウバ</t>
    </rPh>
    <rPh sb="52" eb="53">
      <t>ミ</t>
    </rPh>
    <rPh sb="60" eb="62">
      <t>フアン</t>
    </rPh>
    <rPh sb="63" eb="64">
      <t>カン</t>
    </rPh>
    <rPh sb="79" eb="80">
      <t>ハジ</t>
    </rPh>
    <rPh sb="84" eb="86">
      <t>シュツゲン</t>
    </rPh>
    <rPh sb="86" eb="87">
      <t>トキ</t>
    </rPh>
    <rPh sb="88" eb="90">
      <t>ミライ</t>
    </rPh>
    <rPh sb="91" eb="92">
      <t>ミ</t>
    </rPh>
    <rPh sb="114" eb="116">
      <t>チュウチョ</t>
    </rPh>
    <rPh sb="118" eb="120">
      <t>キモ</t>
    </rPh>
    <rPh sb="122" eb="123">
      <t>ショウ</t>
    </rPh>
    <rPh sb="132" eb="133">
      <t>ハヤ</t>
    </rPh>
    <rPh sb="144" eb="145">
      <t>アセ</t>
    </rPh>
    <rPh sb="146" eb="148">
      <t>カンジョウ</t>
    </rPh>
    <rPh sb="163" eb="165">
      <t>カンジョウ</t>
    </rPh>
    <rPh sb="166" eb="167">
      <t>ウ</t>
    </rPh>
    <rPh sb="173" eb="175">
      <t>カコ</t>
    </rPh>
    <rPh sb="180" eb="182">
      <t>ケンショウ</t>
    </rPh>
    <rPh sb="186" eb="187">
      <t>ツ</t>
    </rPh>
    <rPh sb="189" eb="190">
      <t>アマ</t>
    </rPh>
    <rPh sb="193" eb="195">
      <t>ゲンイン</t>
    </rPh>
    <rPh sb="197" eb="198">
      <t>カン</t>
    </rPh>
    <rPh sb="204" eb="206">
      <t>コンカイ</t>
    </rPh>
    <rPh sb="207" eb="208">
      <t>マ</t>
    </rPh>
    <rPh sb="217" eb="219">
      <t>ケンショウ</t>
    </rPh>
    <rPh sb="220" eb="221">
      <t>ツ</t>
    </rPh>
    <rPh sb="222" eb="223">
      <t>ツ</t>
    </rPh>
    <rPh sb="230" eb="232">
      <t>ヨウイン</t>
    </rPh>
    <rPh sb="236" eb="238">
      <t>ジッタイ</t>
    </rPh>
    <rPh sb="239" eb="240">
      <t>ナガ</t>
    </rPh>
    <rPh sb="242" eb="244">
      <t>ショウリツ</t>
    </rPh>
    <rPh sb="245" eb="247">
      <t>ブンセキ</t>
    </rPh>
    <rPh sb="249" eb="250">
      <t>アブ</t>
    </rPh>
    <rPh sb="251" eb="252">
      <t>ダ</t>
    </rPh>
    <rPh sb="271" eb="272">
      <t>ウジ</t>
    </rPh>
    <rPh sb="273" eb="274">
      <t>イ</t>
    </rPh>
    <rPh sb="280" eb="282">
      <t>ジブン</t>
    </rPh>
    <rPh sb="288" eb="290">
      <t>ジシン</t>
    </rPh>
    <rPh sb="296" eb="298">
      <t>テッテイ</t>
    </rPh>
    <rPh sb="300" eb="302">
      <t>ケンショウ</t>
    </rPh>
    <rPh sb="308" eb="310">
      <t>ジブン</t>
    </rPh>
    <rPh sb="313" eb="315">
      <t>カイシャク</t>
    </rPh>
    <rPh sb="319" eb="320">
      <t>マ</t>
    </rPh>
    <rPh sb="326" eb="328">
      <t>ゲンイン</t>
    </rPh>
    <rPh sb="328" eb="330">
      <t>ブンセキ</t>
    </rPh>
    <rPh sb="331" eb="332">
      <t>オコナ</t>
    </rPh>
    <rPh sb="334" eb="335">
      <t>キ</t>
    </rPh>
    <rPh sb="343" eb="345">
      <t>ヨウイン</t>
    </rPh>
    <rPh sb="346" eb="347">
      <t>キ</t>
    </rPh>
    <rPh sb="351" eb="354">
      <t>カノウセイ</t>
    </rPh>
    <rPh sb="363" eb="365">
      <t>ブンセキ</t>
    </rPh>
    <rPh sb="366" eb="367">
      <t>アキ</t>
    </rPh>
    <rPh sb="373" eb="375">
      <t>チュウモン</t>
    </rPh>
    <rPh sb="375" eb="377">
      <t>カイヒ</t>
    </rPh>
    <rPh sb="378" eb="380">
      <t>ジョウケン</t>
    </rPh>
    <rPh sb="387" eb="389">
      <t>ツイカ</t>
    </rPh>
    <rPh sb="398" eb="399">
      <t>ミガ</t>
    </rPh>
    <rPh sb="400" eb="401">
      <t>ア</t>
    </rPh>
    <rPh sb="407" eb="408">
      <t>カンガ</t>
    </rPh>
    <rPh sb="418" eb="420">
      <t>デキ</t>
    </rPh>
    <rPh sb="425" eb="427">
      <t>チュウモン</t>
    </rPh>
    <rPh sb="432" eb="433">
      <t>デ</t>
    </rPh>
    <rPh sb="438" eb="440">
      <t>フアン</t>
    </rPh>
    <rPh sb="441" eb="442">
      <t>カン</t>
    </rPh>
    <rPh sb="447" eb="448">
      <t>スク</t>
    </rPh>
    <rPh sb="453" eb="455">
      <t>ジシン</t>
    </rPh>
    <rPh sb="472" eb="474">
      <t>ショウリツ</t>
    </rPh>
    <rPh sb="475" eb="477">
      <t>コウジョウ</t>
    </rPh>
    <rPh sb="480" eb="481">
      <t>カンガ</t>
    </rPh>
    <phoneticPr fontId="1"/>
  </si>
  <si>
    <t>引き続き、デモトレと、過去チャートによる検証（チャートパターンとFIBトレード　いずれを優先するか検討中）を行う</t>
    <rPh sb="0" eb="1">
      <t>ヒ</t>
    </rPh>
    <rPh sb="2" eb="3">
      <t>ツヅ</t>
    </rPh>
    <rPh sb="11" eb="13">
      <t>カコ</t>
    </rPh>
    <rPh sb="20" eb="22">
      <t>ケンショウ</t>
    </rPh>
    <rPh sb="44" eb="46">
      <t>ユウセン</t>
    </rPh>
    <rPh sb="49" eb="51">
      <t>ケントウ</t>
    </rPh>
    <rPh sb="51" eb="52">
      <t>ナカ</t>
    </rPh>
    <rPh sb="54" eb="55">
      <t>オコナ</t>
    </rPh>
    <phoneticPr fontId="1"/>
  </si>
  <si>
    <t>前回、佐々木さんからご指摘があった、EBの実体が長いと、その後は反発することが多く、負けやすい。この点に関し、検証済のデータで確認を行いました。２１年３月から９月のデータで、左ローソク足とEBの実体比率が１：１超～２以下の場合、９勝５敗、勝率６４％。１：２超～３以下の場合、６勝１敗、勝率８５％。１：３超の場合、１４勝８敗、勝率６３％で、内訳として、左の足が十字線の場合、７勝０敗、勝率１００％。十字線以外の場合、７勝８敗、勝率４６％の結果となった。ご指摘の通り、１：３超で左の足が十字線でない場合は、極端に勝率が落ちることが分かったので、エントリー回避ルールとして、追加したい。</t>
    <rPh sb="0" eb="2">
      <t>ゼンカイ</t>
    </rPh>
    <rPh sb="3" eb="6">
      <t>ササキ</t>
    </rPh>
    <rPh sb="11" eb="13">
      <t>シテキ</t>
    </rPh>
    <rPh sb="21" eb="23">
      <t>ジッタイ</t>
    </rPh>
    <rPh sb="24" eb="25">
      <t>ナガ</t>
    </rPh>
    <rPh sb="30" eb="31">
      <t>アト</t>
    </rPh>
    <rPh sb="32" eb="34">
      <t>ハンパツ</t>
    </rPh>
    <rPh sb="39" eb="40">
      <t>オオ</t>
    </rPh>
    <rPh sb="42" eb="43">
      <t>マ</t>
    </rPh>
    <rPh sb="50" eb="51">
      <t>テン</t>
    </rPh>
    <rPh sb="52" eb="53">
      <t>カン</t>
    </rPh>
    <rPh sb="55" eb="57">
      <t>ケンショウ</t>
    </rPh>
    <rPh sb="57" eb="58">
      <t>スミ</t>
    </rPh>
    <rPh sb="63" eb="65">
      <t>カクニン</t>
    </rPh>
    <rPh sb="66" eb="67">
      <t>オコナ</t>
    </rPh>
    <rPh sb="74" eb="75">
      <t>ネン</t>
    </rPh>
    <rPh sb="76" eb="77">
      <t>ガツ</t>
    </rPh>
    <rPh sb="80" eb="81">
      <t>ガツ</t>
    </rPh>
    <rPh sb="87" eb="88">
      <t>ヒダリ</t>
    </rPh>
    <rPh sb="92" eb="93">
      <t>アシ</t>
    </rPh>
    <rPh sb="97" eb="99">
      <t>ジッタイ</t>
    </rPh>
    <rPh sb="99" eb="101">
      <t>ヒリツ</t>
    </rPh>
    <rPh sb="105" eb="106">
      <t>チョウ</t>
    </rPh>
    <rPh sb="108" eb="110">
      <t>イカ</t>
    </rPh>
    <rPh sb="111" eb="113">
      <t>バアイ</t>
    </rPh>
    <rPh sb="115" eb="116">
      <t>カ</t>
    </rPh>
    <rPh sb="117" eb="118">
      <t>ハイ</t>
    </rPh>
    <rPh sb="119" eb="121">
      <t>ショウリツ</t>
    </rPh>
    <rPh sb="128" eb="129">
      <t>チョウ</t>
    </rPh>
    <rPh sb="131" eb="133">
      <t>イカ</t>
    </rPh>
    <rPh sb="134" eb="136">
      <t>バアイ</t>
    </rPh>
    <rPh sb="138" eb="139">
      <t>カ</t>
    </rPh>
    <rPh sb="140" eb="141">
      <t>パイ</t>
    </rPh>
    <rPh sb="142" eb="144">
      <t>ショウリツ</t>
    </rPh>
    <rPh sb="151" eb="152">
      <t>チョウ</t>
    </rPh>
    <rPh sb="153" eb="155">
      <t>バアイ</t>
    </rPh>
    <rPh sb="158" eb="159">
      <t>カ</t>
    </rPh>
    <rPh sb="160" eb="161">
      <t>パイ</t>
    </rPh>
    <rPh sb="162" eb="164">
      <t>ショウリツ</t>
    </rPh>
    <rPh sb="169" eb="171">
      <t>ウチワケ</t>
    </rPh>
    <rPh sb="175" eb="176">
      <t>ヒダリ</t>
    </rPh>
    <rPh sb="177" eb="178">
      <t>アシ</t>
    </rPh>
    <rPh sb="179" eb="181">
      <t>ジュウジ</t>
    </rPh>
    <rPh sb="181" eb="182">
      <t>セン</t>
    </rPh>
    <rPh sb="183" eb="185">
      <t>バアイ</t>
    </rPh>
    <rPh sb="187" eb="188">
      <t>カ</t>
    </rPh>
    <rPh sb="189" eb="190">
      <t>ハイ</t>
    </rPh>
    <rPh sb="191" eb="193">
      <t>ショウリツ</t>
    </rPh>
    <rPh sb="198" eb="200">
      <t>ジュウジ</t>
    </rPh>
    <rPh sb="200" eb="201">
      <t>セン</t>
    </rPh>
    <rPh sb="201" eb="203">
      <t>イガイ</t>
    </rPh>
    <rPh sb="204" eb="206">
      <t>バアイ</t>
    </rPh>
    <rPh sb="208" eb="209">
      <t>カ</t>
    </rPh>
    <rPh sb="210" eb="211">
      <t>ハイ</t>
    </rPh>
    <rPh sb="212" eb="214">
      <t>ショウリツ</t>
    </rPh>
    <rPh sb="218" eb="220">
      <t>ケッカ</t>
    </rPh>
    <rPh sb="226" eb="228">
      <t>シテキ</t>
    </rPh>
    <rPh sb="229" eb="230">
      <t>トオ</t>
    </rPh>
    <rPh sb="235" eb="236">
      <t>チョウ</t>
    </rPh>
    <rPh sb="237" eb="238">
      <t>ヒダリ</t>
    </rPh>
    <rPh sb="239" eb="240">
      <t>アシ</t>
    </rPh>
    <rPh sb="241" eb="243">
      <t>ジュウジ</t>
    </rPh>
    <rPh sb="243" eb="244">
      <t>セン</t>
    </rPh>
    <rPh sb="247" eb="249">
      <t>バアイ</t>
    </rPh>
    <rPh sb="251" eb="253">
      <t>キョクタン</t>
    </rPh>
    <rPh sb="254" eb="256">
      <t>ショウリツ</t>
    </rPh>
    <rPh sb="257" eb="258">
      <t>オ</t>
    </rPh>
    <rPh sb="263" eb="264">
      <t>ワ</t>
    </rPh>
    <rPh sb="275" eb="277">
      <t>カイヒ</t>
    </rPh>
    <rPh sb="284" eb="286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</si>
</sst>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452438</xdr:colOff>
      <xdr:row>3</xdr:row>
      <xdr:rowOff>154781</xdr:rowOff>
    </xdr:from>
    <xdr:to>
      <xdr:col>14</xdr:col>
      <xdr:colOff>553003</xdr:colOff>
      <xdr:row>39</xdr:row>
      <xdr:rowOff>138954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6B85298B-7D3B-4B8D-8761-03516BCFA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8" y="690562"/>
          <a:ext cx="8577815" cy="64135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7" sqref="R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33</v>
      </c>
    </row>
    <row r="2" spans="1:18" x14ac:dyDescent="0.4">
      <c r="A2" s="1" t="s">
        <v>8</v>
      </c>
      <c r="C2" t="s">
        <v>34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35</v>
      </c>
      <c r="C4" s="29" t="s">
        <v>40</v>
      </c>
    </row>
    <row r="5" spans="1:18" ht="19.5" thickBot="1" x14ac:dyDescent="0.45">
      <c r="A5" s="1" t="s">
        <v>11</v>
      </c>
      <c r="C5" s="29" t="s">
        <v>37</v>
      </c>
    </row>
    <row r="6" spans="1:18" ht="19.5" thickBot="1" x14ac:dyDescent="0.45">
      <c r="A6" s="24" t="s">
        <v>0</v>
      </c>
      <c r="B6" s="24" t="s">
        <v>1</v>
      </c>
      <c r="C6" s="24"/>
      <c r="D6" s="48" t="s">
        <v>23</v>
      </c>
      <c r="E6" s="25"/>
      <c r="F6" s="26"/>
      <c r="G6" s="85" t="s">
        <v>3</v>
      </c>
      <c r="H6" s="86"/>
      <c r="I6" s="92"/>
      <c r="J6" s="85" t="s">
        <v>21</v>
      </c>
      <c r="K6" s="86"/>
      <c r="L6" s="92"/>
      <c r="M6" s="85" t="s">
        <v>22</v>
      </c>
      <c r="N6" s="86"/>
      <c r="O6" s="92"/>
    </row>
    <row r="7" spans="1:18" ht="19.5" thickBot="1" x14ac:dyDescent="0.45">
      <c r="A7" s="27"/>
      <c r="B7" s="27" t="s">
        <v>2</v>
      </c>
      <c r="C7" s="63" t="s">
        <v>27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21</v>
      </c>
      <c r="K8" s="90"/>
      <c r="L8" s="91"/>
      <c r="M8" s="89"/>
      <c r="N8" s="90"/>
      <c r="O8" s="91"/>
    </row>
    <row r="9" spans="1:18" x14ac:dyDescent="0.4">
      <c r="A9" s="9">
        <v>1</v>
      </c>
      <c r="B9" s="23"/>
      <c r="C9" s="50"/>
      <c r="D9" s="54"/>
      <c r="E9" s="55"/>
      <c r="F9" s="84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29</v>
      </c>
      <c r="K59" s="67">
        <f>B58-B9</f>
        <v>0</v>
      </c>
      <c r="L59" s="68" t="s">
        <v>30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5" t="s">
        <v>28</v>
      </c>
      <c r="H60" s="86"/>
      <c r="I60" s="92"/>
      <c r="J60" s="85" t="s">
        <v>31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32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 t="e">
        <f>(G61-100%)*30/K59</f>
        <v>#DIV/0!</v>
      </c>
      <c r="K61" s="64" t="e">
        <f>(H61-100%)*30/K59</f>
        <v>#DIV/0!</v>
      </c>
      <c r="L61" s="65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 t="e">
        <f t="shared" ref="D62:E62" si="22">D59/(D59+D60+D61)</f>
        <v>#DIV/0!</v>
      </c>
      <c r="E62" s="73" t="e">
        <f t="shared" si="22"/>
        <v>#DIV/0!</v>
      </c>
      <c r="F62" s="74" t="e">
        <f>F59/(F59+F60+F61)</f>
        <v>#DIV/0!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B43"/>
  <sheetViews>
    <sheetView topLeftCell="A13" zoomScale="80" zoomScaleNormal="80" workbookViewId="0">
      <selection activeCell="B45" sqref="B4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2:2" x14ac:dyDescent="0.4">
      <c r="B3" s="52" t="s">
        <v>36</v>
      </c>
    </row>
    <row r="42" spans="2:2" x14ac:dyDescent="0.4">
      <c r="B42" s="52" t="s">
        <v>38</v>
      </c>
    </row>
    <row r="43" spans="2:2" x14ac:dyDescent="0.4">
      <c r="B43" s="52" t="s">
        <v>39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3"/>
  <sheetViews>
    <sheetView tabSelected="1" zoomScale="145" zoomScaleSheetLayoutView="100" workbookViewId="0">
      <selection activeCell="K22" sqref="K22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24</v>
      </c>
    </row>
    <row r="2" spans="1:10" x14ac:dyDescent="0.4">
      <c r="A2" s="95" t="s">
        <v>43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25</v>
      </c>
    </row>
    <row r="12" spans="1:10" x14ac:dyDescent="0.4">
      <c r="A12" s="97" t="s">
        <v>41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0" spans="1:10" x14ac:dyDescent="0.4">
      <c r="A20" s="98"/>
      <c r="B20" s="98"/>
      <c r="C20" s="98"/>
      <c r="D20" s="98"/>
      <c r="E20" s="98"/>
      <c r="F20" s="98"/>
      <c r="G20" s="98"/>
      <c r="H20" s="98"/>
      <c r="I20" s="98"/>
      <c r="J20" s="98"/>
    </row>
    <row r="21" spans="1:10" x14ac:dyDescent="0.4">
      <c r="A21" s="98"/>
      <c r="B21" s="98"/>
      <c r="C21" s="98"/>
      <c r="D21" s="98"/>
      <c r="E21" s="98"/>
      <c r="F21" s="98"/>
      <c r="G21" s="98"/>
      <c r="H21" s="98"/>
      <c r="I21" s="98"/>
      <c r="J21" s="98"/>
    </row>
    <row r="22" spans="1:10" x14ac:dyDescent="0.4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5" spans="1:10" x14ac:dyDescent="0.4">
      <c r="A25" s="52" t="s">
        <v>26</v>
      </c>
    </row>
    <row r="26" spans="1:10" x14ac:dyDescent="0.4">
      <c r="A26" s="97" t="s">
        <v>42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  <row r="30" spans="1:10" x14ac:dyDescent="0.4">
      <c r="A30" s="97"/>
      <c r="B30" s="97"/>
      <c r="C30" s="97"/>
      <c r="D30" s="97"/>
      <c r="E30" s="97"/>
      <c r="F30" s="97"/>
      <c r="G30" s="97"/>
      <c r="H30" s="97"/>
      <c r="I30" s="97"/>
      <c r="J30" s="97"/>
    </row>
    <row r="31" spans="1:10" x14ac:dyDescent="0.4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x14ac:dyDescent="0.4">
      <c r="A32" s="97"/>
      <c r="B32" s="97"/>
      <c r="C32" s="97"/>
      <c r="D32" s="97"/>
      <c r="E32" s="97"/>
      <c r="F32" s="97"/>
      <c r="G32" s="97"/>
      <c r="H32" s="97"/>
      <c r="I32" s="97"/>
      <c r="J32" s="97"/>
    </row>
    <row r="33" spans="1:10" x14ac:dyDescent="0.4">
      <c r="A33" s="97"/>
      <c r="B33" s="97"/>
      <c r="C33" s="97"/>
      <c r="D33" s="97"/>
      <c r="E33" s="97"/>
      <c r="F33" s="97"/>
      <c r="G33" s="97"/>
      <c r="H33" s="97"/>
      <c r="I33" s="97"/>
      <c r="J33" s="97"/>
    </row>
  </sheetData>
  <mergeCells count="3">
    <mergeCell ref="A2:J9"/>
    <mergeCell ref="A12:J23"/>
    <mergeCell ref="A26:J33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12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13</v>
      </c>
      <c r="B3" s="35" t="s">
        <v>14</v>
      </c>
      <c r="C3" s="35" t="s">
        <v>15</v>
      </c>
      <c r="D3" s="36" t="s">
        <v>16</v>
      </c>
      <c r="E3" s="35" t="s">
        <v>17</v>
      </c>
      <c r="F3" s="36" t="s">
        <v>16</v>
      </c>
      <c r="G3" s="35" t="s">
        <v>18</v>
      </c>
      <c r="H3" s="36" t="s">
        <v>16</v>
      </c>
    </row>
    <row r="4" spans="1:8" x14ac:dyDescent="0.4">
      <c r="A4" s="37" t="s">
        <v>19</v>
      </c>
      <c r="B4" s="37" t="s">
        <v>20</v>
      </c>
      <c r="C4" s="37"/>
      <c r="D4" s="38"/>
      <c r="E4" s="37"/>
      <c r="F4" s="38"/>
      <c r="G4" s="37"/>
      <c r="H4" s="38"/>
    </row>
    <row r="5" spans="1:8" x14ac:dyDescent="0.4">
      <c r="A5" s="37" t="s">
        <v>19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19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19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19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19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19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19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2021-10-03T09:22:40Z</dcterms:modified>
</cp:coreProperties>
</file>